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<sst xmlns="http://schemas.openxmlformats.org/spreadsheetml/2006/main" count="50" uniqueCount="38">
  <si>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</si>
  <si>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</si>
  <si>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</si>
  <si>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</si>
  <si>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</si>
  <si>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</si>
  <si>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</si>
  <si>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</si>
  <si>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</si>
  <si>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</si>
  <si>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</si>
  <si>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</si>
  <si>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</si>
  <si>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</si>
  <si>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</si>
  <si>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</si>
  <si>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</si>
  <si>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</si>
  <si>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</si>
  <si>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</si>
  <si>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</si>
  <si>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</si>
  <si>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</si>
  <si>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</si>
  <si>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</si>
  <si>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</si>
  <si>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</si>
  <si>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</si>
  <si>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</si>
  <si>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</si>
  <si>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</si>
  <si>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</si>
  <si>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</si>
  <si>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</si>
  <si>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Кирова, дом № 151А</t>
  </si>
  <si>
    <t>Общеполезная площадь жилых помещений дома                                                                                    2870,4м2</t>
  </si>
  <si>
    <t>Размер платы за содержание и ремонт жилого помещения                                                               23,08 руб./м2</t>
  </si>
  <si>
    <t>Сумма ,начисленная за содержание и текущий ремонт,руб./год                                                     794 985,98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</si>
</sst>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16" sqref="E1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2870.4</v>
      </c>
      <c r="E8" s="15">
        <v>0.82</v>
      </c>
      <c r="F8" s="5">
        <f t="shared" ref="F8:F13" si="0">D8*E8*12</f>
        <v>28244.736000000001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2870.4</v>
      </c>
      <c r="E9" s="15">
        <v>1.06</v>
      </c>
      <c r="F9" s="5">
        <f t="shared" si="0"/>
        <v>36511.488000000005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2870.4</v>
      </c>
      <c r="E10" s="15">
        <v>0.73</v>
      </c>
      <c r="F10" s="5">
        <f t="shared" si="0"/>
        <v>25144.703999999998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2870.4</v>
      </c>
      <c r="E11" s="15">
        <v>4.05</v>
      </c>
      <c r="F11" s="5">
        <f t="shared" si="0"/>
        <v>139501.44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2870.4</v>
      </c>
      <c r="E12" s="15">
        <v>1.1499999999999999</v>
      </c>
      <c r="F12" s="5">
        <f t="shared" si="0"/>
        <v>39611.520000000004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2870.4</v>
      </c>
      <c r="E13" s="15">
        <v>0.08</v>
      </c>
      <c r="F13" s="5">
        <f t="shared" si="0"/>
        <v>2755.5839999999998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2870.4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2870.4</v>
      </c>
      <c r="E15" s="15">
        <v>0.55000000000000004</v>
      </c>
      <c r="F15" s="5">
        <f t="shared" ref="F15:F20" si="2">D15*E15*12</f>
        <v>18944.640000000003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2870.4</v>
      </c>
      <c r="E16" s="15">
        <v>2.31</v>
      </c>
      <c r="F16" s="5">
        <f t="shared" si="2"/>
        <v>79567.488000000012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2870.4</v>
      </c>
      <c r="E17" s="15">
        <v>3.46</v>
      </c>
      <c r="F17" s="5">
        <f t="shared" si="2"/>
        <v>119179.008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2870.4</v>
      </c>
      <c r="E18" s="9">
        <v>2.2999999999999998</v>
      </c>
      <c r="F18" s="9">
        <f t="shared" si="2"/>
        <v>79223.040000000008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2870.4</v>
      </c>
      <c r="E19" s="9">
        <v>4.26</v>
      </c>
      <c r="F19" s="9">
        <f t="shared" si="2"/>
        <v>146734.848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2870.4</v>
      </c>
      <c r="E20" s="9">
        <v>2.31</v>
      </c>
      <c r="F20" s="9">
        <f t="shared" si="2"/>
        <v>79567.488000000012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794985.98400000005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2024-02-16T11:47:58Z</cp:lastPrinted>
  <dcterms:created xsi:type="dcterms:W3CDTF">2020-09-17T07:37:22Z</dcterms:created>
  <dcterms:modified xsi:type="dcterms:W3CDTF">2024-02-16T11:48:04Z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